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595" windowHeight="6150"/>
  </bookViews>
  <sheets>
    <sheet name="Hoja1" sheetId="1" r:id="rId1"/>
  </sheets>
  <calcPr calcId="114210"/>
</workbook>
</file>

<file path=xl/calcChain.xml><?xml version="1.0" encoding="utf-8"?>
<calcChain xmlns="http://schemas.openxmlformats.org/spreadsheetml/2006/main">
  <c r="I29" i="1"/>
  <c r="J29"/>
  <c r="I14"/>
  <c r="J14"/>
</calcChain>
</file>

<file path=xl/sharedStrings.xml><?xml version="1.0" encoding="utf-8"?>
<sst xmlns="http://schemas.openxmlformats.org/spreadsheetml/2006/main" count="210" uniqueCount="107">
  <si>
    <t>Carretera Ayuelas, Parc. 2- Pol. 7</t>
  </si>
  <si>
    <t xml:space="preserve"> (EN SUELO INDUSTRIAL) </t>
  </si>
  <si>
    <t>TAMAÑO DE EMPRESA POR EMPLEO</t>
  </si>
  <si>
    <t>X</t>
  </si>
  <si>
    <t>(M2)</t>
  </si>
  <si>
    <t xml:space="preserve">PARCELA </t>
  </si>
  <si>
    <t xml:space="preserve">  (M2)</t>
  </si>
  <si>
    <t xml:space="preserve">NAVE </t>
  </si>
  <si>
    <t>Parcela 137</t>
  </si>
  <si>
    <t>SOLTREC</t>
  </si>
  <si>
    <t>LA MANZANERA</t>
  </si>
  <si>
    <t xml:space="preserve">EMPRESAS CERRADAS DESDE 2016 </t>
  </si>
  <si>
    <t xml:space="preserve">PRE-EXISTENTES </t>
  </si>
  <si>
    <t>25-&lt;50</t>
  </si>
  <si>
    <t>100-&lt;150</t>
  </si>
  <si>
    <t>50-&lt;100</t>
  </si>
  <si>
    <t>RESIDUOS Y RECICLAJES MIRANDA</t>
  </si>
  <si>
    <t>NUEVAS (NO EXISTENTES ANTES DE 2016)</t>
  </si>
  <si>
    <t>2016-18</t>
  </si>
  <si>
    <t>2016-20</t>
  </si>
  <si>
    <t>2018-19</t>
  </si>
  <si>
    <t>2019-20</t>
  </si>
  <si>
    <t>2016-17</t>
  </si>
  <si>
    <t>2017-20</t>
  </si>
  <si>
    <t>2017-18</t>
  </si>
  <si>
    <t>NUEVA INVERSIÓN</t>
  </si>
  <si>
    <t>INNOMETAL</t>
  </si>
  <si>
    <t>CANNON HYGIENE</t>
  </si>
  <si>
    <t>DMIM</t>
  </si>
  <si>
    <t>MIRANDA GREMIOS</t>
  </si>
  <si>
    <t>NUEVA ACTIVIDAD</t>
  </si>
  <si>
    <t>C/ Guinicio, 56-57</t>
  </si>
  <si>
    <r>
      <t>´</t>
    </r>
    <r>
      <rPr>
        <b/>
        <sz val="9"/>
        <color indexed="9"/>
        <rFont val="Times New Roman"/>
        <family val="1"/>
      </rPr>
      <t>10-&lt;25</t>
    </r>
  </si>
  <si>
    <t>C/ Montañana, Parcela 121 - 122, Pabellón 23</t>
  </si>
  <si>
    <t>GAMESA</t>
  </si>
  <si>
    <t>MAC</t>
  </si>
  <si>
    <t>VESUVIUS</t>
  </si>
  <si>
    <t>INDUSTRIAS IMAR</t>
  </si>
  <si>
    <t>SECTOR</t>
  </si>
  <si>
    <t>IRCIO</t>
  </si>
  <si>
    <t>LAS CALIFORNIAS</t>
  </si>
  <si>
    <t>BAYAS</t>
  </si>
  <si>
    <t>ST ALSIPRO</t>
  </si>
  <si>
    <t>LOGÍSTICA</t>
  </si>
  <si>
    <t>METAL</t>
  </si>
  <si>
    <t>SERVICIOS</t>
  </si>
  <si>
    <t>BIENES DE EQUIPO</t>
  </si>
  <si>
    <t>PROTECCIÓN MEDIOAMBIENTAL</t>
  </si>
  <si>
    <t>VIVERO</t>
  </si>
  <si>
    <t>ADM (ALMACÉN Y DISTRIBUCIÓN MIRANDA)</t>
  </si>
  <si>
    <t>MANUFACTURA</t>
  </si>
  <si>
    <t>BIOWELDING</t>
  </si>
  <si>
    <t>WIR SIND 4</t>
  </si>
  <si>
    <t>SUELO INDUSTRIAL</t>
  </si>
  <si>
    <t>ABF GRAPHICS TECHNOLOGY MACHINERY</t>
  </si>
  <si>
    <t>Nave 6</t>
  </si>
  <si>
    <t>MECALASER</t>
  </si>
  <si>
    <t>LAS MATILLAS</t>
  </si>
  <si>
    <t>GRUPO SOLEDAD</t>
  </si>
  <si>
    <t>INFLUENCERS INTERNACIONAL</t>
  </si>
  <si>
    <t>C/ Orón, 34</t>
  </si>
  <si>
    <t>MAFELCA</t>
  </si>
  <si>
    <t>Oficina F</t>
  </si>
  <si>
    <t>Oficina virtual</t>
  </si>
  <si>
    <t>C/Guinicio. Parcela R54</t>
  </si>
  <si>
    <t>C/ Orón, 8. Parcela 9</t>
  </si>
  <si>
    <t>Parcela R13</t>
  </si>
  <si>
    <t>AÑO</t>
  </si>
  <si>
    <t>Ctra. Bilbao, 24</t>
  </si>
  <si>
    <t>STINSER</t>
  </si>
  <si>
    <t xml:space="preserve">IMAN </t>
  </si>
  <si>
    <t>Ctra. Bilbao, 73</t>
  </si>
  <si>
    <t>METAL-LOGÍSTICA</t>
  </si>
  <si>
    <t>DISTRIBUCIONES DOMÍNGUEZ</t>
  </si>
  <si>
    <t>UBICACIÓN</t>
  </si>
  <si>
    <t>ALINTRA SYSTEMS</t>
  </si>
  <si>
    <t>RECICLADOS GREENBIO</t>
  </si>
  <si>
    <t>C/Riberas del Ebro, 41</t>
  </si>
  <si>
    <t>C/ Orón. Parcela 35 y 40</t>
  </si>
  <si>
    <t>ESTADO</t>
  </si>
  <si>
    <t>11.15-14-13</t>
  </si>
  <si>
    <t>CAÑAS SERVICIOS INTEGRALES</t>
  </si>
  <si>
    <t>VISTACONFORT</t>
  </si>
  <si>
    <t>&lt;2</t>
  </si>
  <si>
    <t>2-&lt;10</t>
  </si>
  <si>
    <t>TROPICAL MIRANDA</t>
  </si>
  <si>
    <t>DESCARGAS URBANAS</t>
  </si>
  <si>
    <t>LA NARRA</t>
  </si>
  <si>
    <t>NICO TRUCKS</t>
  </si>
  <si>
    <t>Carretera La Narra, Pabellón 3</t>
  </si>
  <si>
    <t>IZOTZ CRIOLIMPIEZA</t>
  </si>
  <si>
    <t>THE METROLOGY SOLUTIONS</t>
  </si>
  <si>
    <t>LLEWO</t>
  </si>
  <si>
    <t>2021-23</t>
  </si>
  <si>
    <t>AITZKOATE</t>
  </si>
  <si>
    <t>C/ Montañana, parcela 89. Nave A</t>
  </si>
  <si>
    <t>2022-23</t>
  </si>
  <si>
    <t>2018-23</t>
  </si>
  <si>
    <t>2020-23</t>
  </si>
  <si>
    <t>TOTAL: 13</t>
  </si>
  <si>
    <t>MONTEFIBRE</t>
  </si>
  <si>
    <t>TOTAL: 10</t>
  </si>
  <si>
    <t>QUÍMICA</t>
  </si>
  <si>
    <t>100-&lt;200</t>
  </si>
  <si>
    <t>Ctra. Logroño, 90</t>
  </si>
  <si>
    <t>AGROALIMENTARIO</t>
  </si>
  <si>
    <t>LOGÍSTICA-AUTOMOCIÓN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</si>
</sst>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sz val="10"/>
      <color indexed="10"/>
      <name val="Arial"/>
    </font>
    <font>
      <b/>
      <sz val="10"/>
      <color indexed="9"/>
      <name val="Arial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9" fillId="0" borderId="0" xfId="0" applyFont="1"/>
    <xf numFmtId="0" fontId="8" fillId="0" borderId="0" xfId="0" applyFont="1" applyFill="1"/>
    <xf numFmtId="0" fontId="10" fillId="0" borderId="0" xfId="0" applyFont="1"/>
    <xf numFmtId="0" fontId="7" fillId="2" borderId="0" xfId="0" applyFont="1" applyFill="1"/>
    <xf numFmtId="0" fontId="8" fillId="0" borderId="0" xfId="0" applyFont="1"/>
    <xf numFmtId="0" fontId="11" fillId="0" borderId="0" xfId="0" applyFont="1"/>
    <xf numFmtId="0" fontId="11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3" fontId="11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17" fontId="13" fillId="6" borderId="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7" fontId="13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1" fontId="2" fillId="5" borderId="1" xfId="0" quotePrefix="1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5" borderId="0" xfId="0" applyFont="1" applyFill="1"/>
    <xf numFmtId="0" fontId="16" fillId="5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1" applyFont="1" applyFill="1" applyBorder="1" applyAlignment="1" applyProtection="1"/>
    <xf numFmtId="3" fontId="16" fillId="5" borderId="1" xfId="0" applyNumberFormat="1" applyFont="1" applyFill="1" applyBorder="1" applyAlignment="1">
      <alignment horizontal="center"/>
    </xf>
    <xf numFmtId="0" fontId="15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topLeftCell="K1" zoomScale="75" zoomScaleNormal="75" workbookViewId="0">
      <selection activeCell="V20" sqref="V20"/>
    </sheetView>
  </sheetViews>
  <sheetFormatPr baseColWidth="10" defaultRowHeight="12.75"/>
  <cols>
    <col min="1" max="1" width="58" style="15" customWidth="1"/>
    <col min="2" max="2" width="36.42578125" style="15" customWidth="1"/>
    <col min="3" max="3" width="6" style="15" customWidth="1"/>
    <col min="4" max="4" width="6.42578125" customWidth="1"/>
    <col min="5" max="5" width="8.42578125" customWidth="1"/>
    <col min="6" max="6" width="8" customWidth="1"/>
    <col min="7" max="7" width="9.140625" customWidth="1"/>
    <col min="8" max="8" width="9.7109375" customWidth="1"/>
    <col min="9" max="9" width="11.140625" customWidth="1"/>
    <col min="10" max="10" width="9.28515625" customWidth="1"/>
    <col min="11" max="11" width="21.85546875" style="16" customWidth="1"/>
    <col min="12" max="12" width="10.5703125" customWidth="1"/>
    <col min="13" max="13" width="34.85546875" customWidth="1"/>
    <col min="14" max="14" width="36.28515625" style="15" customWidth="1"/>
    <col min="15" max="15" width="24.85546875" style="7" customWidth="1"/>
    <col min="16" max="16" width="6.42578125" style="7" customWidth="1"/>
    <col min="17" max="17" width="6.140625" customWidth="1"/>
    <col min="18" max="18" width="8.42578125" customWidth="1"/>
    <col min="19" max="19" width="8" customWidth="1"/>
    <col min="20" max="20" width="9.140625" customWidth="1"/>
    <col min="21" max="21" width="9.7109375" customWidth="1"/>
    <col min="22" max="22" width="68" style="3" customWidth="1"/>
  </cols>
  <sheetData>
    <row r="1" spans="1:34" s="12" customFormat="1" ht="12.75" customHeight="1">
      <c r="A1" s="13" t="s">
        <v>11</v>
      </c>
      <c r="B1" s="51" t="s">
        <v>38</v>
      </c>
      <c r="C1" s="43"/>
      <c r="D1" s="53" t="s">
        <v>2</v>
      </c>
      <c r="E1" s="53"/>
      <c r="F1" s="53"/>
      <c r="G1" s="53"/>
      <c r="H1" s="53"/>
      <c r="I1" s="13" t="s">
        <v>5</v>
      </c>
      <c r="J1" s="13" t="s">
        <v>7</v>
      </c>
      <c r="K1" s="51" t="s">
        <v>53</v>
      </c>
      <c r="L1" s="54" t="s">
        <v>67</v>
      </c>
      <c r="M1" s="54" t="s">
        <v>25</v>
      </c>
      <c r="N1" s="51" t="s">
        <v>38</v>
      </c>
      <c r="O1" s="54" t="s">
        <v>79</v>
      </c>
      <c r="P1" s="42"/>
      <c r="Q1" s="53" t="s">
        <v>2</v>
      </c>
      <c r="R1" s="53"/>
      <c r="S1" s="53"/>
      <c r="T1" s="53"/>
      <c r="U1" s="53"/>
      <c r="V1" s="54" t="s">
        <v>74</v>
      </c>
    </row>
    <row r="2" spans="1:34" s="1" customFormat="1" ht="12.75" customHeight="1">
      <c r="A2" s="14" t="s">
        <v>1</v>
      </c>
      <c r="B2" s="52"/>
      <c r="C2" s="19" t="s">
        <v>83</v>
      </c>
      <c r="D2" s="17" t="s">
        <v>84</v>
      </c>
      <c r="E2" s="18" t="s">
        <v>32</v>
      </c>
      <c r="F2" s="17" t="s">
        <v>13</v>
      </c>
      <c r="G2" s="17" t="s">
        <v>15</v>
      </c>
      <c r="H2" s="17" t="s">
        <v>103</v>
      </c>
      <c r="I2" s="19" t="s">
        <v>4</v>
      </c>
      <c r="J2" s="19" t="s">
        <v>6</v>
      </c>
      <c r="K2" s="52"/>
      <c r="L2" s="52"/>
      <c r="M2" s="52"/>
      <c r="N2" s="52"/>
      <c r="O2" s="55"/>
      <c r="P2" s="19" t="s">
        <v>83</v>
      </c>
      <c r="Q2" s="17" t="s">
        <v>84</v>
      </c>
      <c r="R2" s="18" t="s">
        <v>32</v>
      </c>
      <c r="S2" s="17" t="s">
        <v>13</v>
      </c>
      <c r="T2" s="17" t="s">
        <v>15</v>
      </c>
      <c r="U2" s="17" t="s">
        <v>14</v>
      </c>
      <c r="V2" s="52"/>
    </row>
    <row r="3" spans="1:34" s="1" customFormat="1" ht="12.75" customHeight="1">
      <c r="A3" s="28" t="s">
        <v>12</v>
      </c>
      <c r="B3" s="29"/>
      <c r="C3" s="36"/>
      <c r="D3" s="30"/>
      <c r="E3" s="31"/>
      <c r="F3" s="30"/>
      <c r="G3" s="30"/>
      <c r="H3" s="30"/>
      <c r="I3" s="32"/>
      <c r="J3" s="32"/>
      <c r="K3" s="29"/>
      <c r="L3" s="29"/>
      <c r="M3" s="29"/>
      <c r="N3" s="29"/>
      <c r="O3" s="35"/>
      <c r="P3" s="35"/>
      <c r="Q3" s="30"/>
      <c r="R3" s="31"/>
      <c r="S3" s="30"/>
      <c r="T3" s="30"/>
      <c r="U3" s="30"/>
      <c r="V3" s="29"/>
    </row>
    <row r="4" spans="1:34" s="2" customFormat="1">
      <c r="A4" s="25" t="s">
        <v>69</v>
      </c>
      <c r="B4" s="25" t="s">
        <v>44</v>
      </c>
      <c r="C4" s="25"/>
      <c r="D4" s="26"/>
      <c r="E4" s="26"/>
      <c r="F4" s="26" t="s">
        <v>3</v>
      </c>
      <c r="G4" s="26"/>
      <c r="H4" s="26"/>
      <c r="I4" s="33">
        <v>13315</v>
      </c>
      <c r="J4" s="33">
        <v>8000</v>
      </c>
      <c r="K4" s="26" t="s">
        <v>39</v>
      </c>
      <c r="L4" s="26">
        <v>2019</v>
      </c>
      <c r="M4" s="26" t="s">
        <v>56</v>
      </c>
      <c r="N4" s="25" t="s">
        <v>44</v>
      </c>
      <c r="O4" s="26" t="s">
        <v>30</v>
      </c>
      <c r="P4" s="26"/>
      <c r="Q4" s="26"/>
      <c r="R4" s="26"/>
      <c r="S4" s="26" t="s">
        <v>3</v>
      </c>
      <c r="T4" s="26"/>
      <c r="U4" s="26"/>
      <c r="V4" s="27" t="s">
        <v>80</v>
      </c>
    </row>
    <row r="5" spans="1:34" s="2" customFormat="1">
      <c r="A5" s="25" t="s">
        <v>34</v>
      </c>
      <c r="B5" s="25" t="s">
        <v>47</v>
      </c>
      <c r="C5" s="25"/>
      <c r="D5" s="26"/>
      <c r="E5" s="26"/>
      <c r="F5" s="26"/>
      <c r="G5" s="26"/>
      <c r="H5" s="26" t="s">
        <v>3</v>
      </c>
      <c r="I5" s="33">
        <v>17676</v>
      </c>
      <c r="J5" s="33">
        <v>7671</v>
      </c>
      <c r="K5" s="26" t="s">
        <v>41</v>
      </c>
      <c r="L5" s="26">
        <v>2018</v>
      </c>
      <c r="M5" s="26" t="s">
        <v>75</v>
      </c>
      <c r="N5" s="25" t="s">
        <v>44</v>
      </c>
      <c r="O5" s="26" t="s">
        <v>30</v>
      </c>
      <c r="P5" s="26"/>
      <c r="Q5" s="26"/>
      <c r="R5" s="26" t="s">
        <v>3</v>
      </c>
      <c r="S5" s="26"/>
      <c r="T5" s="26"/>
      <c r="U5" s="26"/>
      <c r="V5" s="27" t="s">
        <v>8</v>
      </c>
    </row>
    <row r="6" spans="1:34" s="2" customFormat="1">
      <c r="A6" s="25" t="s">
        <v>36</v>
      </c>
      <c r="B6" s="25" t="s">
        <v>50</v>
      </c>
      <c r="C6" s="25"/>
      <c r="D6" s="26"/>
      <c r="E6" s="26" t="s">
        <v>3</v>
      </c>
      <c r="F6" s="26"/>
      <c r="G6" s="26"/>
      <c r="H6" s="26"/>
      <c r="I6" s="33">
        <v>4640</v>
      </c>
      <c r="J6" s="33">
        <v>1600</v>
      </c>
      <c r="K6" s="26" t="s">
        <v>41</v>
      </c>
      <c r="L6" s="26">
        <v>2019</v>
      </c>
      <c r="M6" s="26" t="s">
        <v>85</v>
      </c>
      <c r="N6" s="25" t="s">
        <v>105</v>
      </c>
      <c r="O6" s="26" t="s">
        <v>30</v>
      </c>
      <c r="P6" s="26"/>
      <c r="Q6" s="26"/>
      <c r="R6" s="26"/>
      <c r="S6" s="26" t="s">
        <v>3</v>
      </c>
      <c r="T6" s="26"/>
      <c r="U6" s="26"/>
      <c r="V6" s="27" t="s">
        <v>31</v>
      </c>
    </row>
    <row r="7" spans="1:34" s="2" customFormat="1">
      <c r="A7" s="25" t="s">
        <v>37</v>
      </c>
      <c r="B7" s="25" t="s">
        <v>44</v>
      </c>
      <c r="C7" s="25"/>
      <c r="D7" s="26"/>
      <c r="E7" s="26"/>
      <c r="F7" s="26" t="s">
        <v>3</v>
      </c>
      <c r="G7" s="26"/>
      <c r="H7" s="26"/>
      <c r="I7" s="34">
        <v>9000</v>
      </c>
      <c r="J7" s="34">
        <v>8200</v>
      </c>
      <c r="K7" s="26" t="s">
        <v>41</v>
      </c>
      <c r="L7" s="26">
        <v>2019</v>
      </c>
      <c r="M7" s="26" t="s">
        <v>26</v>
      </c>
      <c r="N7" s="25" t="s">
        <v>44</v>
      </c>
      <c r="O7" s="26" t="s">
        <v>30</v>
      </c>
      <c r="P7" s="26"/>
      <c r="Q7" s="26"/>
      <c r="R7" s="26"/>
      <c r="S7" s="26" t="s">
        <v>3</v>
      </c>
      <c r="T7" s="26"/>
      <c r="U7" s="26"/>
      <c r="V7" s="27" t="s">
        <v>78</v>
      </c>
    </row>
    <row r="8" spans="1:34" s="2" customFormat="1">
      <c r="A8" s="25" t="s">
        <v>35</v>
      </c>
      <c r="B8" s="25" t="s">
        <v>50</v>
      </c>
      <c r="C8" s="25"/>
      <c r="D8" s="26"/>
      <c r="E8" s="26"/>
      <c r="F8" s="26"/>
      <c r="G8" s="26" t="s">
        <v>3</v>
      </c>
      <c r="H8" s="26"/>
      <c r="I8" s="33">
        <v>17000</v>
      </c>
      <c r="J8" s="33">
        <v>9000</v>
      </c>
      <c r="K8" s="26" t="s">
        <v>40</v>
      </c>
      <c r="L8" s="26">
        <v>2018</v>
      </c>
      <c r="M8" s="26" t="s">
        <v>61</v>
      </c>
      <c r="N8" s="25" t="s">
        <v>50</v>
      </c>
      <c r="O8" s="26" t="s">
        <v>30</v>
      </c>
      <c r="P8" s="26"/>
      <c r="Q8" s="26" t="s">
        <v>3</v>
      </c>
      <c r="R8" s="26"/>
      <c r="S8" s="26"/>
      <c r="T8" s="26"/>
      <c r="U8" s="26"/>
      <c r="V8" s="27" t="s">
        <v>71</v>
      </c>
    </row>
    <row r="9" spans="1:34" s="2" customFormat="1">
      <c r="A9" s="25" t="s">
        <v>82</v>
      </c>
      <c r="B9" s="25" t="s">
        <v>46</v>
      </c>
      <c r="C9" s="25"/>
      <c r="D9" s="26" t="s">
        <v>3</v>
      </c>
      <c r="E9" s="26"/>
      <c r="F9" s="26"/>
      <c r="G9" s="26"/>
      <c r="H9" s="26"/>
      <c r="I9" s="33">
        <v>13000</v>
      </c>
      <c r="J9" s="33">
        <v>6500</v>
      </c>
      <c r="K9" s="26" t="s">
        <v>40</v>
      </c>
      <c r="L9" s="26">
        <v>2020</v>
      </c>
      <c r="M9" s="26" t="s">
        <v>58</v>
      </c>
      <c r="N9" s="25" t="s">
        <v>106</v>
      </c>
      <c r="O9" s="26" t="s">
        <v>30</v>
      </c>
      <c r="P9" s="26"/>
      <c r="Q9" s="26"/>
      <c r="R9" s="26" t="s">
        <v>3</v>
      </c>
      <c r="S9" s="26"/>
      <c r="T9" s="26"/>
      <c r="U9" s="26"/>
      <c r="V9" s="27" t="s">
        <v>77</v>
      </c>
    </row>
    <row r="10" spans="1:34" s="2" customFormat="1">
      <c r="A10" s="25" t="s">
        <v>73</v>
      </c>
      <c r="B10" s="25" t="s">
        <v>43</v>
      </c>
      <c r="C10" s="25"/>
      <c r="D10" s="26" t="s">
        <v>3</v>
      </c>
      <c r="E10" s="26"/>
      <c r="F10" s="26"/>
      <c r="G10" s="26"/>
      <c r="H10" s="26"/>
      <c r="I10" s="33">
        <v>2646</v>
      </c>
      <c r="J10" s="33">
        <v>2000</v>
      </c>
      <c r="K10" s="26" t="s">
        <v>57</v>
      </c>
      <c r="L10" s="26">
        <v>2019</v>
      </c>
      <c r="M10" s="26"/>
      <c r="N10" s="25"/>
      <c r="O10" s="26"/>
      <c r="P10" s="26"/>
      <c r="Q10" s="26"/>
      <c r="R10" s="26"/>
      <c r="S10" s="26"/>
      <c r="T10" s="26"/>
      <c r="U10" s="26"/>
      <c r="V10" s="27" t="s">
        <v>68</v>
      </c>
    </row>
    <row r="11" spans="1:34" s="2" customFormat="1">
      <c r="A11" s="25" t="s">
        <v>16</v>
      </c>
      <c r="B11" s="25" t="s">
        <v>47</v>
      </c>
      <c r="C11" s="25"/>
      <c r="D11" s="26" t="s">
        <v>3</v>
      </c>
      <c r="E11" s="26"/>
      <c r="F11" s="26"/>
      <c r="G11" s="26"/>
      <c r="H11" s="26"/>
      <c r="I11" s="33">
        <v>35269</v>
      </c>
      <c r="J11" s="33">
        <v>1500</v>
      </c>
      <c r="K11" s="26" t="s">
        <v>10</v>
      </c>
      <c r="L11" s="26">
        <v>2019</v>
      </c>
      <c r="M11" s="26" t="s">
        <v>76</v>
      </c>
      <c r="N11" s="25" t="s">
        <v>47</v>
      </c>
      <c r="O11" s="26" t="s">
        <v>30</v>
      </c>
      <c r="P11" s="26"/>
      <c r="Q11" s="26" t="s">
        <v>3</v>
      </c>
      <c r="R11" s="26"/>
      <c r="S11" s="26"/>
      <c r="T11" s="26"/>
      <c r="U11" s="26"/>
      <c r="V11" s="27" t="s">
        <v>0</v>
      </c>
    </row>
    <row r="12" spans="1:34" s="2" customFormat="1">
      <c r="A12" s="25" t="s">
        <v>86</v>
      </c>
      <c r="B12" s="25" t="s">
        <v>43</v>
      </c>
      <c r="C12" s="25"/>
      <c r="D12" s="26"/>
      <c r="E12" s="26" t="s">
        <v>3</v>
      </c>
      <c r="F12" s="26"/>
      <c r="G12" s="26"/>
      <c r="H12" s="26"/>
      <c r="I12" s="33">
        <v>700</v>
      </c>
      <c r="J12" s="33">
        <v>600</v>
      </c>
      <c r="K12" s="26" t="s">
        <v>87</v>
      </c>
      <c r="L12" s="26">
        <v>2021</v>
      </c>
      <c r="M12" s="26" t="s">
        <v>88</v>
      </c>
      <c r="N12" s="25" t="s">
        <v>43</v>
      </c>
      <c r="O12" s="26" t="s">
        <v>30</v>
      </c>
      <c r="P12" s="26"/>
      <c r="Q12" s="26" t="s">
        <v>3</v>
      </c>
      <c r="R12" s="26"/>
      <c r="S12" s="26"/>
      <c r="T12" s="26"/>
      <c r="U12" s="26"/>
      <c r="V12" s="27" t="s">
        <v>89</v>
      </c>
    </row>
    <row r="13" spans="1:34" s="2" customFormat="1">
      <c r="A13" s="25" t="s">
        <v>100</v>
      </c>
      <c r="B13" s="25" t="s">
        <v>102</v>
      </c>
      <c r="C13" s="25"/>
      <c r="D13" s="26"/>
      <c r="E13" s="26"/>
      <c r="F13" s="26"/>
      <c r="G13" s="26"/>
      <c r="H13" s="26" t="s">
        <v>3</v>
      </c>
      <c r="I13" s="33">
        <v>302656</v>
      </c>
      <c r="J13" s="33">
        <v>52213</v>
      </c>
      <c r="K13" s="26" t="s">
        <v>100</v>
      </c>
      <c r="L13" s="26">
        <v>2022</v>
      </c>
      <c r="M13" s="26"/>
      <c r="N13" s="25"/>
      <c r="O13" s="26"/>
      <c r="P13" s="26"/>
      <c r="Q13" s="26"/>
      <c r="R13" s="26"/>
      <c r="S13" s="26"/>
      <c r="T13" s="26"/>
      <c r="U13" s="26"/>
      <c r="V13" s="27" t="s">
        <v>104</v>
      </c>
    </row>
    <row r="14" spans="1:34" s="7" customFormat="1">
      <c r="A14" s="20" t="s">
        <v>101</v>
      </c>
      <c r="B14" s="20"/>
      <c r="C14" s="20"/>
      <c r="D14" s="21"/>
      <c r="E14" s="21"/>
      <c r="F14" s="21"/>
      <c r="G14" s="21"/>
      <c r="H14" s="21"/>
      <c r="I14" s="22">
        <f>SUM(I4:I13)</f>
        <v>415902</v>
      </c>
      <c r="J14" s="22">
        <f>SUM(J4:J13)</f>
        <v>97284</v>
      </c>
      <c r="K14" s="21"/>
      <c r="L14" s="21"/>
      <c r="M14" s="21">
        <v>8</v>
      </c>
      <c r="N14" s="20"/>
      <c r="O14" s="21"/>
      <c r="P14" s="21"/>
      <c r="Q14" s="21"/>
      <c r="R14" s="21"/>
      <c r="S14" s="21"/>
      <c r="T14" s="21"/>
      <c r="U14" s="21"/>
      <c r="V14" s="2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1" customFormat="1" ht="12.75" customHeight="1">
      <c r="A15" s="28" t="s">
        <v>17</v>
      </c>
      <c r="B15" s="36"/>
      <c r="C15" s="36"/>
      <c r="D15" s="32"/>
      <c r="E15" s="37"/>
      <c r="F15" s="32"/>
      <c r="G15" s="32"/>
      <c r="H15" s="32"/>
      <c r="I15" s="32"/>
      <c r="J15" s="32"/>
      <c r="K15" s="36"/>
      <c r="L15" s="36"/>
      <c r="M15" s="36"/>
      <c r="N15" s="36"/>
      <c r="O15" s="38"/>
      <c r="P15" s="38"/>
      <c r="Q15" s="32"/>
      <c r="R15" s="37"/>
      <c r="S15" s="32"/>
      <c r="T15" s="32"/>
      <c r="U15" s="32"/>
      <c r="V15" s="36"/>
    </row>
    <row r="16" spans="1:34" s="4" customFormat="1">
      <c r="A16" s="25" t="s">
        <v>42</v>
      </c>
      <c r="B16" s="25" t="s">
        <v>44</v>
      </c>
      <c r="C16" s="25"/>
      <c r="D16" s="26" t="s">
        <v>3</v>
      </c>
      <c r="E16" s="26"/>
      <c r="F16" s="26"/>
      <c r="G16" s="26"/>
      <c r="H16" s="26"/>
      <c r="I16" s="33">
        <v>2400</v>
      </c>
      <c r="J16" s="33">
        <v>1500</v>
      </c>
      <c r="K16" s="26" t="s">
        <v>41</v>
      </c>
      <c r="L16" s="26" t="s">
        <v>22</v>
      </c>
      <c r="M16" s="26"/>
      <c r="N16" s="25"/>
      <c r="O16" s="26"/>
      <c r="P16" s="26"/>
      <c r="Q16" s="26"/>
      <c r="R16" s="26"/>
      <c r="S16" s="26"/>
      <c r="T16" s="26"/>
      <c r="U16" s="26"/>
      <c r="V16" s="27" t="s">
        <v>65</v>
      </c>
    </row>
    <row r="17" spans="1:34" s="9" customFormat="1" ht="14.25" customHeight="1">
      <c r="A17" s="25" t="s">
        <v>27</v>
      </c>
      <c r="B17" s="25" t="s">
        <v>47</v>
      </c>
      <c r="C17" s="25"/>
      <c r="D17" s="26" t="s">
        <v>3</v>
      </c>
      <c r="E17" s="26"/>
      <c r="F17" s="26"/>
      <c r="G17" s="26"/>
      <c r="H17" s="26"/>
      <c r="I17" s="26">
        <v>500</v>
      </c>
      <c r="J17" s="26">
        <v>375</v>
      </c>
      <c r="K17" s="26" t="s">
        <v>41</v>
      </c>
      <c r="L17" s="26" t="s">
        <v>18</v>
      </c>
      <c r="M17" s="26"/>
      <c r="N17" s="25"/>
      <c r="O17" s="26"/>
      <c r="P17" s="26"/>
      <c r="Q17" s="26"/>
      <c r="R17" s="26"/>
      <c r="S17" s="26"/>
      <c r="T17" s="26"/>
      <c r="U17" s="26"/>
      <c r="V17" s="27" t="s">
        <v>66</v>
      </c>
    </row>
    <row r="18" spans="1:34" s="9" customFormat="1">
      <c r="A18" s="25" t="s">
        <v>49</v>
      </c>
      <c r="B18" s="25" t="s">
        <v>72</v>
      </c>
      <c r="C18" s="25"/>
      <c r="D18" s="39" t="s">
        <v>3</v>
      </c>
      <c r="E18" s="40"/>
      <c r="F18" s="40"/>
      <c r="G18" s="40"/>
      <c r="H18" s="40"/>
      <c r="I18" s="33">
        <v>2000</v>
      </c>
      <c r="J18" s="33">
        <v>1050</v>
      </c>
      <c r="K18" s="26" t="s">
        <v>41</v>
      </c>
      <c r="L18" s="26" t="s">
        <v>19</v>
      </c>
      <c r="M18" s="26"/>
      <c r="N18" s="25"/>
      <c r="O18" s="26"/>
      <c r="P18" s="26"/>
      <c r="Q18" s="39"/>
      <c r="R18" s="40"/>
      <c r="S18" s="40"/>
      <c r="T18" s="40"/>
      <c r="U18" s="40"/>
      <c r="V18" s="27" t="s">
        <v>64</v>
      </c>
    </row>
    <row r="19" spans="1:34" s="6" customFormat="1">
      <c r="A19" s="25" t="s">
        <v>51</v>
      </c>
      <c r="B19" s="25" t="s">
        <v>46</v>
      </c>
      <c r="C19" s="25"/>
      <c r="D19" s="26" t="s">
        <v>3</v>
      </c>
      <c r="E19" s="26"/>
      <c r="F19" s="26"/>
      <c r="G19" s="26"/>
      <c r="H19" s="26"/>
      <c r="I19" s="26">
        <v>575</v>
      </c>
      <c r="J19" s="26">
        <v>575</v>
      </c>
      <c r="K19" s="26" t="s">
        <v>41</v>
      </c>
      <c r="L19" s="26" t="s">
        <v>24</v>
      </c>
      <c r="M19" s="26" t="s">
        <v>28</v>
      </c>
      <c r="N19" s="25" t="s">
        <v>44</v>
      </c>
      <c r="O19" s="26" t="s">
        <v>30</v>
      </c>
      <c r="P19" s="26"/>
      <c r="Q19" s="26" t="s">
        <v>3</v>
      </c>
      <c r="R19" s="26"/>
      <c r="S19" s="26"/>
      <c r="T19" s="26"/>
      <c r="U19" s="26"/>
      <c r="V19" s="27" t="s">
        <v>33</v>
      </c>
    </row>
    <row r="20" spans="1:34" s="11" customFormat="1">
      <c r="A20" s="25" t="s">
        <v>52</v>
      </c>
      <c r="B20" s="25" t="s">
        <v>43</v>
      </c>
      <c r="C20" s="25"/>
      <c r="D20" s="26" t="s">
        <v>3</v>
      </c>
      <c r="E20" s="26"/>
      <c r="F20" s="26"/>
      <c r="G20" s="26"/>
      <c r="H20" s="26"/>
      <c r="I20" s="33">
        <v>1500</v>
      </c>
      <c r="J20" s="33">
        <v>1000</v>
      </c>
      <c r="K20" s="26" t="s">
        <v>41</v>
      </c>
      <c r="L20" s="26" t="s">
        <v>23</v>
      </c>
      <c r="M20" s="26" t="s">
        <v>94</v>
      </c>
      <c r="N20" s="25" t="s">
        <v>50</v>
      </c>
      <c r="O20" s="26" t="s">
        <v>30</v>
      </c>
      <c r="P20" s="26"/>
      <c r="Q20" s="26" t="s">
        <v>3</v>
      </c>
      <c r="R20" s="26"/>
      <c r="S20" s="26"/>
      <c r="T20" s="26"/>
      <c r="U20" s="26"/>
      <c r="V20" s="27" t="s">
        <v>65</v>
      </c>
    </row>
    <row r="21" spans="1:34" s="10" customFormat="1">
      <c r="A21" s="25" t="s">
        <v>54</v>
      </c>
      <c r="B21" s="25" t="s">
        <v>50</v>
      </c>
      <c r="C21" s="25"/>
      <c r="D21" s="26" t="s">
        <v>3</v>
      </c>
      <c r="E21" s="26"/>
      <c r="F21" s="26"/>
      <c r="G21" s="26"/>
      <c r="H21" s="26"/>
      <c r="I21" s="33">
        <v>3000</v>
      </c>
      <c r="J21" s="33">
        <v>1000</v>
      </c>
      <c r="K21" s="26" t="s">
        <v>41</v>
      </c>
      <c r="L21" s="26" t="s">
        <v>20</v>
      </c>
      <c r="M21" s="26"/>
      <c r="N21" s="25"/>
      <c r="O21" s="26"/>
      <c r="P21" s="26"/>
      <c r="Q21" s="26"/>
      <c r="R21" s="26"/>
      <c r="S21" s="26"/>
      <c r="T21" s="26"/>
      <c r="U21" s="26"/>
      <c r="V21" s="27" t="s">
        <v>60</v>
      </c>
    </row>
    <row r="22" spans="1:34" s="5" customFormat="1">
      <c r="A22" s="25" t="s">
        <v>92</v>
      </c>
      <c r="B22" s="25" t="s">
        <v>43</v>
      </c>
      <c r="C22" s="26"/>
      <c r="D22" s="26"/>
      <c r="E22" s="26" t="s">
        <v>3</v>
      </c>
      <c r="F22" s="26"/>
      <c r="G22" s="26"/>
      <c r="H22" s="44"/>
      <c r="I22" s="33">
        <v>1563</v>
      </c>
      <c r="J22" s="33">
        <v>1025</v>
      </c>
      <c r="K22" s="26" t="s">
        <v>41</v>
      </c>
      <c r="L22" s="26" t="s">
        <v>93</v>
      </c>
      <c r="M22" s="44"/>
      <c r="N22" s="25"/>
      <c r="O22" s="26"/>
      <c r="P22" s="45"/>
      <c r="Q22" s="26"/>
      <c r="R22" s="26"/>
      <c r="S22" s="26"/>
      <c r="T22" s="26"/>
      <c r="U22" s="26"/>
      <c r="V22" s="27" t="s">
        <v>95</v>
      </c>
      <c r="Y22" s="46"/>
      <c r="Z22" s="47"/>
    </row>
    <row r="23" spans="1:34" s="5" customFormat="1">
      <c r="A23" s="25" t="s">
        <v>9</v>
      </c>
      <c r="B23" s="25" t="s">
        <v>46</v>
      </c>
      <c r="C23" s="25"/>
      <c r="D23" s="26" t="s">
        <v>3</v>
      </c>
      <c r="E23" s="26"/>
      <c r="F23" s="26"/>
      <c r="G23" s="26"/>
      <c r="H23" s="26"/>
      <c r="I23" s="33">
        <v>200</v>
      </c>
      <c r="J23" s="26">
        <v>200</v>
      </c>
      <c r="K23" s="26" t="s">
        <v>48</v>
      </c>
      <c r="L23" s="26" t="s">
        <v>18</v>
      </c>
      <c r="M23" s="26" t="s">
        <v>29</v>
      </c>
      <c r="N23" s="25" t="s">
        <v>45</v>
      </c>
      <c r="O23" s="26" t="s">
        <v>30</v>
      </c>
      <c r="P23" s="26"/>
      <c r="Q23" s="26" t="s">
        <v>3</v>
      </c>
      <c r="R23" s="26"/>
      <c r="S23" s="26"/>
      <c r="T23" s="26"/>
      <c r="U23" s="26"/>
      <c r="V23" s="41" t="s">
        <v>55</v>
      </c>
    </row>
    <row r="24" spans="1:34" s="8" customFormat="1">
      <c r="A24" s="25" t="s">
        <v>59</v>
      </c>
      <c r="B24" s="25" t="s">
        <v>45</v>
      </c>
      <c r="C24" s="25" t="s">
        <v>3</v>
      </c>
      <c r="D24" s="26"/>
      <c r="E24" s="26"/>
      <c r="F24" s="26"/>
      <c r="G24" s="26"/>
      <c r="H24" s="26"/>
      <c r="I24" s="33"/>
      <c r="J24" s="33"/>
      <c r="K24" s="26" t="s">
        <v>48</v>
      </c>
      <c r="L24" s="26" t="s">
        <v>20</v>
      </c>
      <c r="M24" s="26"/>
      <c r="N24" s="25"/>
      <c r="O24" s="26"/>
      <c r="P24" s="26"/>
      <c r="Q24" s="26"/>
      <c r="R24" s="26"/>
      <c r="S24" s="26"/>
      <c r="T24" s="26"/>
      <c r="U24" s="26"/>
      <c r="V24" s="27" t="s">
        <v>63</v>
      </c>
    </row>
    <row r="25" spans="1:34" s="5" customFormat="1">
      <c r="A25" s="25" t="s">
        <v>70</v>
      </c>
      <c r="B25" s="25" t="s">
        <v>45</v>
      </c>
      <c r="C25" s="25"/>
      <c r="D25" s="26" t="s">
        <v>3</v>
      </c>
      <c r="E25" s="26"/>
      <c r="F25" s="26"/>
      <c r="G25" s="26"/>
      <c r="H25" s="26"/>
      <c r="I25" s="33">
        <v>15</v>
      </c>
      <c r="J25" s="33">
        <v>15</v>
      </c>
      <c r="K25" s="26" t="s">
        <v>48</v>
      </c>
      <c r="L25" s="26" t="s">
        <v>21</v>
      </c>
      <c r="M25" s="26" t="s">
        <v>81</v>
      </c>
      <c r="N25" s="25" t="s">
        <v>45</v>
      </c>
      <c r="O25" s="26" t="s">
        <v>30</v>
      </c>
      <c r="P25" s="26" t="s">
        <v>3</v>
      </c>
      <c r="Q25" s="26"/>
      <c r="R25" s="26"/>
      <c r="S25" s="26"/>
      <c r="T25" s="26"/>
      <c r="U25" s="26"/>
      <c r="V25" s="27" t="s">
        <v>62</v>
      </c>
    </row>
    <row r="26" spans="1:34" s="5" customFormat="1">
      <c r="A26" s="25" t="s">
        <v>54</v>
      </c>
      <c r="B26" s="25" t="s">
        <v>50</v>
      </c>
      <c r="C26" s="25" t="s">
        <v>3</v>
      </c>
      <c r="D26" s="26"/>
      <c r="E26" s="26"/>
      <c r="F26" s="26"/>
      <c r="G26" s="26"/>
      <c r="H26" s="26"/>
      <c r="I26" s="26"/>
      <c r="J26" s="26"/>
      <c r="K26" s="26" t="s">
        <v>48</v>
      </c>
      <c r="L26" s="26" t="s">
        <v>97</v>
      </c>
      <c r="M26" s="26"/>
      <c r="N26" s="25"/>
      <c r="O26" s="26"/>
      <c r="P26" s="26" t="s">
        <v>3</v>
      </c>
      <c r="Q26" s="26"/>
      <c r="R26" s="26"/>
      <c r="S26" s="26"/>
      <c r="T26" s="26"/>
      <c r="U26" s="26"/>
      <c r="V26" s="27" t="s">
        <v>63</v>
      </c>
    </row>
    <row r="27" spans="1:34" s="5" customFormat="1">
      <c r="A27" s="25" t="s">
        <v>91</v>
      </c>
      <c r="B27" s="25" t="s">
        <v>45</v>
      </c>
      <c r="C27" s="25" t="s">
        <v>3</v>
      </c>
      <c r="D27" s="26"/>
      <c r="E27" s="26"/>
      <c r="F27" s="26"/>
      <c r="G27" s="26"/>
      <c r="H27" s="26"/>
      <c r="I27" s="26"/>
      <c r="J27" s="26"/>
      <c r="K27" s="26" t="s">
        <v>48</v>
      </c>
      <c r="L27" s="26" t="s">
        <v>98</v>
      </c>
      <c r="M27" s="26"/>
      <c r="N27" s="25"/>
      <c r="O27" s="48"/>
      <c r="P27" s="26" t="s">
        <v>3</v>
      </c>
      <c r="Q27" s="26"/>
      <c r="R27" s="26"/>
      <c r="S27" s="26"/>
      <c r="T27" s="26"/>
      <c r="U27" s="26"/>
      <c r="V27" s="49" t="s">
        <v>63</v>
      </c>
    </row>
    <row r="28" spans="1:34" s="5" customFormat="1">
      <c r="A28" s="25" t="s">
        <v>90</v>
      </c>
      <c r="B28" s="25" t="s">
        <v>45</v>
      </c>
      <c r="C28" s="25" t="s">
        <v>3</v>
      </c>
      <c r="D28" s="26"/>
      <c r="E28" s="26"/>
      <c r="F28" s="26"/>
      <c r="G28" s="26"/>
      <c r="H28" s="26"/>
      <c r="I28" s="26"/>
      <c r="J28" s="26"/>
      <c r="K28" s="26" t="s">
        <v>48</v>
      </c>
      <c r="L28" s="50" t="s">
        <v>96</v>
      </c>
      <c r="M28" s="26"/>
      <c r="N28" s="25"/>
      <c r="O28" s="48"/>
      <c r="P28" s="26" t="s">
        <v>3</v>
      </c>
      <c r="Q28" s="39"/>
      <c r="R28" s="40"/>
      <c r="S28" s="40"/>
      <c r="T28" s="40"/>
      <c r="U28" s="40"/>
      <c r="V28" s="49" t="s">
        <v>63</v>
      </c>
    </row>
    <row r="29" spans="1:34" s="7" customFormat="1">
      <c r="A29" s="20" t="s">
        <v>99</v>
      </c>
      <c r="B29" s="20"/>
      <c r="C29" s="20"/>
      <c r="D29" s="21"/>
      <c r="E29" s="21"/>
      <c r="F29" s="21"/>
      <c r="G29" s="21"/>
      <c r="H29" s="21"/>
      <c r="I29" s="22">
        <f>SUM(I16:I28)</f>
        <v>11753</v>
      </c>
      <c r="J29" s="22">
        <f>SUM(J16:J28)</f>
        <v>6740</v>
      </c>
      <c r="K29" s="21"/>
      <c r="L29" s="21"/>
      <c r="M29" s="21">
        <v>4</v>
      </c>
      <c r="N29" s="20"/>
      <c r="O29" s="21"/>
      <c r="P29" s="21"/>
      <c r="Q29" s="21"/>
      <c r="R29" s="21"/>
      <c r="S29" s="21"/>
      <c r="T29" s="21"/>
      <c r="U29" s="21"/>
      <c r="V29" s="23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</sheetData>
  <mergeCells count="9">
    <mergeCell ref="B1:B2"/>
    <mergeCell ref="D1:H1"/>
    <mergeCell ref="K1:K2"/>
    <mergeCell ref="V1:V2"/>
    <mergeCell ref="L1:L2"/>
    <mergeCell ref="M1:M2"/>
    <mergeCell ref="O1:O2"/>
    <mergeCell ref="Q1:U1"/>
    <mergeCell ref="N1:N2"/>
  </mergeCells>
  <phoneticPr fontId="4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</dc:creator>
  <cp:lastModifiedBy>usuario</cp:lastModifiedBy>
  <dcterms:created xsi:type="dcterms:W3CDTF">2016-11-22T11:35:49Z</dcterms:created>
  <dcterms:modified xsi:type="dcterms:W3CDTF">2023-05-12T07:09:33Z</dcterms:modified>
</cp:coreProperties>
</file>